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3820"/>
  <bookViews>
    <workbookView xWindow="120" yWindow="105" windowWidth="18975" windowHeight="11445" activeTab="2"/>
  </bookViews>
  <sheets>
    <sheet name="Alennus" sheetId="2" r:id="rId1"/>
    <sheet name="Vika" sheetId="3" r:id="rId2"/>
    <sheet name="Kulubudjetti" sheetId="1" r:id="rId3"/>
    <sheet name="Hinnasto" sheetId="5" r:id="rId4"/>
  </sheets>
  <definedNames>
    <definedName name="luvut">#REF!</definedName>
  </definedNames>
  <calcPr calcId="144525"/>
  <webPublishing codePage="1252"/>
</workbook>
</file>

<file path=xl/calcChain.xml><?xml version="1.0" encoding="utf-8"?>
<calcChain xmlns="http://schemas.openxmlformats.org/spreadsheetml/2006/main">
  <c r="B7" i="1" l="1"/>
  <c r="F7" i="1" s="1"/>
  <c r="C4" i="3"/>
  <c r="F4" i="1"/>
  <c r="F5" i="1"/>
  <c r="F6" i="1"/>
  <c r="C5" i="3"/>
  <c r="C6" i="3"/>
  <c r="C3" i="3"/>
  <c r="D6" i="3"/>
  <c r="D5" i="3"/>
  <c r="D4" i="3"/>
  <c r="D3" i="3"/>
  <c r="C4" i="2"/>
  <c r="D4" i="2" s="1"/>
  <c r="C5" i="2"/>
  <c r="D5" i="2" s="1"/>
  <c r="C6" i="2"/>
  <c r="D6" i="2" s="1"/>
  <c r="C3" i="2"/>
  <c r="D3" i="2" s="1"/>
  <c r="C7" i="1"/>
  <c r="D7" i="1"/>
  <c r="E7" i="1"/>
</calcChain>
</file>

<file path=xl/sharedStrings.xml><?xml version="1.0" encoding="utf-8"?>
<sst xmlns="http://schemas.openxmlformats.org/spreadsheetml/2006/main" count="43" uniqueCount="34">
  <si>
    <t>Syyskuu</t>
  </si>
  <si>
    <t>Lokakuu</t>
  </si>
  <si>
    <t>Marraskuu</t>
  </si>
  <si>
    <t>Joulukuu</t>
  </si>
  <si>
    <t>Koneet ja laitteet</t>
  </si>
  <si>
    <t>Kirjallisuus</t>
  </si>
  <si>
    <t xml:space="preserve">Sekalaista </t>
  </si>
  <si>
    <t>Ale</t>
  </si>
  <si>
    <t>Kuisma</t>
  </si>
  <si>
    <t>Vesa</t>
  </si>
  <si>
    <t>Arja</t>
  </si>
  <si>
    <t>Mikko</t>
  </si>
  <si>
    <t>Alennus</t>
  </si>
  <si>
    <t>Maksettava</t>
  </si>
  <si>
    <t>Ostokset</t>
  </si>
  <si>
    <t>YHTEENSÄ</t>
  </si>
  <si>
    <t>Kulubudjetti</t>
  </si>
  <si>
    <t>AA001</t>
  </si>
  <si>
    <t>Kansio, iso</t>
  </si>
  <si>
    <t>AA008</t>
  </si>
  <si>
    <t>Kansio, pieni</t>
  </si>
  <si>
    <t>BA005</t>
  </si>
  <si>
    <t>Vihko</t>
  </si>
  <si>
    <t>CC008</t>
  </si>
  <si>
    <t>DVD-kotelo</t>
  </si>
  <si>
    <t>CC009</t>
  </si>
  <si>
    <t>Muistitikku</t>
  </si>
  <si>
    <t>HINNASTO</t>
  </si>
  <si>
    <t>BB002</t>
  </si>
  <si>
    <t>Muistikirja</t>
  </si>
  <si>
    <t>CC011</t>
  </si>
  <si>
    <t>Säilytyslaatikko</t>
  </si>
  <si>
    <t>Kerroin</t>
  </si>
  <si>
    <t>Syksy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</si>
</sst>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20" fontId="0" fillId="0" borderId="0" xfId="0" applyNumberFormat="1"/>
    <xf numFmtId="0" fontId="2" fillId="0" borderId="1" xfId="1"/>
    <xf numFmtId="0" fontId="0" fillId="2" borderId="0" xfId="2" applyFont="1"/>
    <xf numFmtId="9" fontId="2" fillId="0" borderId="1" xfId="1" applyNumberFormat="1"/>
    <xf numFmtId="12" fontId="0" fillId="0" borderId="0" xfId="0" applyNumberFormat="1"/>
    <xf numFmtId="0" fontId="0" fillId="0" borderId="0" xfId="0" applyFont="1"/>
    <xf numFmtId="44" fontId="1" fillId="0" borderId="0" xfId="3" applyFont="1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0" applyNumberFormat="1"/>
  </cellXfs>
  <cellStyles count="4">
    <cellStyle name="40 % - Aksentti1" xfId="2" builtinId="31"/>
    <cellStyle name="Normaali" xfId="0" builtinId="0"/>
    <cellStyle name="Otsikko 3" xfId="1" builtinId="18"/>
    <cellStyle name="Valuut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3" sqref="D3"/>
    </sheetView>
  </sheetViews>
  <sheetFormatPr defaultRowHeight="15" x14ac:dyDescent="0.25"/>
  <cols>
    <col min="2" max="2" width="8.85546875" bestFit="1" customWidth="1"/>
    <col min="3" max="3" width="8.28515625" bestFit="1" customWidth="1"/>
    <col min="4" max="4" width="11.140625" bestFit="1" customWidth="1"/>
  </cols>
  <sheetData>
    <row r="1" spans="1:9" ht="15.75" thickBot="1" x14ac:dyDescent="0.3">
      <c r="A1" s="2" t="s">
        <v>7</v>
      </c>
      <c r="B1" s="4">
        <v>0.1</v>
      </c>
    </row>
    <row r="2" spans="1:9" ht="20.25" customHeight="1" x14ac:dyDescent="0.25">
      <c r="B2" s="3" t="s">
        <v>14</v>
      </c>
      <c r="C2" s="3" t="s">
        <v>12</v>
      </c>
      <c r="D2" s="3" t="s">
        <v>13</v>
      </c>
    </row>
    <row r="3" spans="1:9" x14ac:dyDescent="0.25">
      <c r="A3" s="3" t="s">
        <v>8</v>
      </c>
      <c r="B3">
        <v>1050</v>
      </c>
      <c r="C3">
        <f>B3*$B$1</f>
        <v>105</v>
      </c>
      <c r="D3">
        <f>B3-C3</f>
        <v>945</v>
      </c>
    </row>
    <row r="4" spans="1:9" x14ac:dyDescent="0.25">
      <c r="A4" s="3" t="s">
        <v>9</v>
      </c>
      <c r="B4">
        <v>750</v>
      </c>
      <c r="C4">
        <f>B4*$B$1</f>
        <v>75</v>
      </c>
      <c r="D4">
        <f t="shared" ref="D4:D6" si="0">B4-C4</f>
        <v>675</v>
      </c>
    </row>
    <row r="5" spans="1:9" x14ac:dyDescent="0.25">
      <c r="A5" s="3" t="s">
        <v>10</v>
      </c>
      <c r="B5">
        <v>500</v>
      </c>
      <c r="C5">
        <f>B5*$B$1</f>
        <v>50</v>
      </c>
      <c r="D5">
        <f t="shared" si="0"/>
        <v>450</v>
      </c>
    </row>
    <row r="6" spans="1:9" x14ac:dyDescent="0.25">
      <c r="A6" s="3" t="s">
        <v>11</v>
      </c>
      <c r="B6">
        <v>450</v>
      </c>
      <c r="C6">
        <f>B6*$B$1</f>
        <v>45</v>
      </c>
      <c r="D6">
        <f t="shared" si="0"/>
        <v>405</v>
      </c>
    </row>
    <row r="8" spans="1:9" x14ac:dyDescent="0.25">
      <c r="I8" s="5"/>
    </row>
    <row r="9" spans="1:9" x14ac:dyDescent="0.25">
      <c r="I9" s="5"/>
    </row>
    <row r="10" spans="1:9" x14ac:dyDescent="0.25">
      <c r="I10" s="5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4" sqref="D4"/>
    </sheetView>
  </sheetViews>
  <sheetFormatPr defaultRowHeight="15" x14ac:dyDescent="0.25"/>
  <sheetData>
    <row r="1" spans="1:4" ht="15.75" thickBot="1" x14ac:dyDescent="0.3">
      <c r="A1" s="2" t="s">
        <v>7</v>
      </c>
      <c r="B1" s="4">
        <v>0.1</v>
      </c>
    </row>
    <row r="2" spans="1:4" x14ac:dyDescent="0.25">
      <c r="B2" s="3" t="s">
        <v>14</v>
      </c>
      <c r="C2" s="3" t="s">
        <v>12</v>
      </c>
      <c r="D2" s="3" t="s">
        <v>13</v>
      </c>
    </row>
    <row r="3" spans="1:4" x14ac:dyDescent="0.25">
      <c r="A3" s="3" t="s">
        <v>8</v>
      </c>
      <c r="B3">
        <v>1050</v>
      </c>
      <c r="C3">
        <f>B3*B1</f>
        <v>105</v>
      </c>
      <c r="D3">
        <f>B3-C3</f>
        <v>945</v>
      </c>
    </row>
    <row r="4" spans="1:4" x14ac:dyDescent="0.25">
      <c r="A4" s="3" t="s">
        <v>9</v>
      </c>
      <c r="B4">
        <v>750</v>
      </c>
      <c r="C4" t="e">
        <f>B4*B2</f>
        <v>#VALUE!</v>
      </c>
      <c r="D4" t="e">
        <f t="shared" ref="D4:D6" si="0">B4-C4</f>
        <v>#VALUE!</v>
      </c>
    </row>
    <row r="5" spans="1:4" x14ac:dyDescent="0.25">
      <c r="A5" s="3" t="s">
        <v>10</v>
      </c>
      <c r="B5">
        <v>500</v>
      </c>
      <c r="C5">
        <f t="shared" ref="C5:C6" si="1">B5*B3</f>
        <v>525000</v>
      </c>
      <c r="D5">
        <f t="shared" si="0"/>
        <v>-524500</v>
      </c>
    </row>
    <row r="6" spans="1:4" x14ac:dyDescent="0.25">
      <c r="A6" s="3" t="s">
        <v>11</v>
      </c>
      <c r="B6">
        <v>450</v>
      </c>
      <c r="C6">
        <f t="shared" si="1"/>
        <v>337500</v>
      </c>
      <c r="D6">
        <f t="shared" si="0"/>
        <v>-337050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A3" sqref="A3"/>
    </sheetView>
  </sheetViews>
  <sheetFormatPr defaultRowHeight="15" x14ac:dyDescent="0.25"/>
  <cols>
    <col min="1" max="1" width="16.42578125" customWidth="1"/>
    <col min="2" max="2" width="8.140625" bestFit="1" customWidth="1"/>
    <col min="3" max="3" width="8.28515625" bestFit="1" customWidth="1"/>
    <col min="4" max="4" width="10.28515625" bestFit="1" customWidth="1"/>
    <col min="5" max="5" width="9" bestFit="1" customWidth="1"/>
    <col min="6" max="6" width="10" bestFit="1" customWidth="1"/>
  </cols>
  <sheetData>
    <row r="1" spans="1:7" x14ac:dyDescent="0.25">
      <c r="A1" t="s">
        <v>16</v>
      </c>
    </row>
    <row r="2" spans="1:7" x14ac:dyDescent="0.25">
      <c r="A2" t="s">
        <v>33</v>
      </c>
    </row>
    <row r="3" spans="1:7" x14ac:dyDescent="0.25">
      <c r="B3" t="s">
        <v>0</v>
      </c>
      <c r="C3" t="s">
        <v>1</v>
      </c>
      <c r="D3" t="s">
        <v>2</v>
      </c>
      <c r="E3" t="s">
        <v>3</v>
      </c>
      <c r="F3" t="s">
        <v>15</v>
      </c>
    </row>
    <row r="4" spans="1:7" x14ac:dyDescent="0.25">
      <c r="A4" t="s">
        <v>4</v>
      </c>
      <c r="B4">
        <v>250</v>
      </c>
      <c r="C4">
        <v>300</v>
      </c>
      <c r="D4">
        <v>300</v>
      </c>
      <c r="E4">
        <v>500</v>
      </c>
      <c r="F4">
        <f t="shared" ref="F4:F6" si="0">SUM(B4:E4)</f>
        <v>1350</v>
      </c>
    </row>
    <row r="5" spans="1:7" x14ac:dyDescent="0.25">
      <c r="A5" t="s">
        <v>5</v>
      </c>
      <c r="B5">
        <v>300</v>
      </c>
      <c r="C5">
        <v>300</v>
      </c>
      <c r="D5">
        <v>200</v>
      </c>
      <c r="E5">
        <v>200</v>
      </c>
      <c r="F5">
        <f t="shared" si="0"/>
        <v>1000</v>
      </c>
    </row>
    <row r="6" spans="1:7" x14ac:dyDescent="0.25">
      <c r="A6" t="s">
        <v>6</v>
      </c>
      <c r="B6">
        <v>180</v>
      </c>
      <c r="C6">
        <v>180</v>
      </c>
      <c r="D6">
        <v>180</v>
      </c>
      <c r="E6">
        <v>180</v>
      </c>
      <c r="F6">
        <f t="shared" si="0"/>
        <v>720</v>
      </c>
    </row>
    <row r="7" spans="1:7" x14ac:dyDescent="0.25">
      <c r="A7" t="s">
        <v>15</v>
      </c>
      <c r="B7">
        <f>SUM(B4:B6)</f>
        <v>730</v>
      </c>
      <c r="C7">
        <f>SUM(C4:C6)</f>
        <v>780</v>
      </c>
      <c r="D7">
        <f>SUM(D4:D6)</f>
        <v>680</v>
      </c>
      <c r="E7">
        <f>SUM(E4:E6)</f>
        <v>880</v>
      </c>
      <c r="F7">
        <f>SUM(B7:E7)</f>
        <v>3070</v>
      </c>
    </row>
    <row r="15" spans="1:7" x14ac:dyDescent="0.25">
      <c r="G15" s="1"/>
    </row>
    <row r="16" spans="1:7" x14ac:dyDescent="0.25">
      <c r="G16" s="1"/>
    </row>
    <row r="17" spans="7:7" x14ac:dyDescent="0.25">
      <c r="G17" s="1"/>
    </row>
  </sheetData>
  <pageMargins left="0.7" right="0.7" top="0.75" bottom="0.75" header="0.3" footer="0.3"/>
  <pageSetup paperSize="9" fitToWidth="0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F1" sqref="F1"/>
    </sheetView>
  </sheetViews>
  <sheetFormatPr defaultRowHeight="15" x14ac:dyDescent="0.25"/>
  <cols>
    <col min="2" max="2" width="14.85546875" bestFit="1" customWidth="1"/>
    <col min="4" max="4" width="9.140625" customWidth="1"/>
    <col min="7" max="9" width="6.7109375" customWidth="1"/>
  </cols>
  <sheetData>
    <row r="1" spans="1:16" x14ac:dyDescent="0.25">
      <c r="A1" t="s">
        <v>27</v>
      </c>
      <c r="E1" s="8" t="s">
        <v>32</v>
      </c>
      <c r="F1" s="8">
        <v>1.1000000000000001</v>
      </c>
      <c r="P1" s="9"/>
    </row>
    <row r="2" spans="1:16" x14ac:dyDescent="0.25">
      <c r="A2" s="6" t="s">
        <v>17</v>
      </c>
      <c r="B2" s="6" t="s">
        <v>18</v>
      </c>
      <c r="C2" s="7">
        <v>12</v>
      </c>
      <c r="N2" s="7"/>
      <c r="O2" s="10"/>
    </row>
    <row r="3" spans="1:16" x14ac:dyDescent="0.25">
      <c r="A3" s="6" t="s">
        <v>19</v>
      </c>
      <c r="B3" s="6" t="s">
        <v>20</v>
      </c>
      <c r="C3" s="7">
        <v>7</v>
      </c>
      <c r="N3" s="7"/>
      <c r="O3" s="10"/>
    </row>
    <row r="4" spans="1:16" x14ac:dyDescent="0.25">
      <c r="A4" t="s">
        <v>28</v>
      </c>
      <c r="B4" t="s">
        <v>29</v>
      </c>
      <c r="C4" s="7">
        <v>7.2</v>
      </c>
      <c r="N4" s="7"/>
      <c r="O4" s="10"/>
    </row>
    <row r="5" spans="1:16" x14ac:dyDescent="0.25">
      <c r="A5" s="6" t="s">
        <v>21</v>
      </c>
      <c r="B5" s="6" t="s">
        <v>22</v>
      </c>
      <c r="C5" s="7">
        <v>6</v>
      </c>
      <c r="N5" s="7"/>
      <c r="O5" s="10"/>
    </row>
    <row r="6" spans="1:16" x14ac:dyDescent="0.25">
      <c r="A6" s="6" t="s">
        <v>23</v>
      </c>
      <c r="B6" s="6" t="s">
        <v>24</v>
      </c>
      <c r="C6" s="7">
        <v>5.5</v>
      </c>
      <c r="N6" s="7"/>
      <c r="O6" s="10"/>
    </row>
    <row r="7" spans="1:16" x14ac:dyDescent="0.25">
      <c r="A7" s="6" t="s">
        <v>25</v>
      </c>
      <c r="B7" s="6" t="s">
        <v>26</v>
      </c>
      <c r="C7" s="7">
        <v>29.9</v>
      </c>
      <c r="N7" s="7"/>
      <c r="O7" s="10"/>
    </row>
    <row r="8" spans="1:16" x14ac:dyDescent="0.25">
      <c r="A8" s="6" t="s">
        <v>30</v>
      </c>
      <c r="B8" s="6" t="s">
        <v>31</v>
      </c>
      <c r="C8" s="7">
        <v>30</v>
      </c>
      <c r="N8" s="7"/>
      <c r="O8" s="10"/>
    </row>
    <row r="9" spans="1:16" x14ac:dyDescent="0.25">
      <c r="H9" s="7"/>
      <c r="I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Alennus</vt:lpstr>
      <vt:lpstr>Vika</vt:lpstr>
      <vt:lpstr>Kulubudjetti</vt:lpstr>
      <vt:lpstr>Hinnasto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2007-04-24T06:46:08Z</dcterms:created>
  <dcterms:modified xsi:type="dcterms:W3CDTF">2011-02-01T12:27:50Z</dcterms:modified>
</cp:coreProperties>
</file>