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170" windowHeight="5850"/>
  </bookViews>
  <sheets>
    <sheet name="Tau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E6" i="1" s="1"/>
  <c r="B11" i="1"/>
  <c r="D6" i="1"/>
  <c r="D7" i="1"/>
  <c r="D8" i="1"/>
  <c r="D9" i="1"/>
  <c r="D10" i="1"/>
  <c r="D5" i="1"/>
  <c r="E5" i="1" l="1"/>
  <c r="E8" i="1"/>
  <c r="E9" i="1"/>
  <c r="E11" i="1"/>
  <c r="E7" i="1"/>
  <c r="E10" i="1"/>
  <c r="D11" i="1"/>
</calcChain>
</file>

<file path=xl/sharedStrings.xml><?xml version="1.0" encoding="utf-8"?>
<sst xmlns="http://schemas.openxmlformats.org/spreadsheetml/2006/main" count="14" uniqueCount="14">
  <si>
    <t>1. neljännes yhteensä</t>
  </si>
  <si>
    <t>Tuoteryhmä</t>
  </si>
  <si>
    <t>Budjetti</t>
  </si>
  <si>
    <t>Toteutunut</t>
  </si>
  <si>
    <t>Ero €</t>
  </si>
  <si>
    <t>%-Osuus tot. myynneistä</t>
  </si>
  <si>
    <t>Häikäisysuojat</t>
  </si>
  <si>
    <t>Mouse Trapper</t>
  </si>
  <si>
    <t>Rannetuet</t>
  </si>
  <si>
    <t>Hiirialustat</t>
  </si>
  <si>
    <t>Muut</t>
  </si>
  <si>
    <t>Konseptitelineet</t>
  </si>
  <si>
    <t>Yhteensä</t>
  </si>
  <si>
    <t>Ergonette Oy:n myyntibudjetti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</si>
</sst>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_ ;[Red]\-#,##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Border="1"/>
    <xf numFmtId="0" fontId="2" fillId="2" borderId="1" xfId="0" applyFont="1" applyFill="1" applyBorder="1"/>
    <xf numFmtId="0" fontId="2" fillId="3" borderId="1" xfId="0" applyFont="1" applyFill="1" applyBorder="1"/>
    <xf numFmtId="164" fontId="0" fillId="0" borderId="1" xfId="0" applyNumberFormat="1" applyBorder="1"/>
    <xf numFmtId="164" fontId="2" fillId="3" borderId="1" xfId="0" applyNumberFormat="1" applyFont="1" applyFill="1" applyBorder="1"/>
    <xf numFmtId="9" fontId="0" fillId="0" borderId="1" xfId="2" applyFont="1" applyBorder="1"/>
    <xf numFmtId="44" fontId="2" fillId="2" borderId="1" xfId="1" applyFont="1" applyFill="1" applyBorder="1" applyAlignment="1">
      <alignment horizontal="right"/>
    </xf>
    <xf numFmtId="44" fontId="2" fillId="2" borderId="1" xfId="1" applyFont="1" applyFill="1" applyBorder="1"/>
    <xf numFmtId="9" fontId="2" fillId="3" borderId="1" xfId="2" applyFont="1" applyFill="1" applyBorder="1"/>
    <xf numFmtId="0" fontId="0" fillId="4" borderId="0" xfId="0" applyFill="1" applyBorder="1"/>
    <xf numFmtId="0" fontId="4" fillId="4" borderId="0" xfId="0" applyFont="1" applyFill="1" applyBorder="1" applyAlignment="1">
      <alignment horizontal="center"/>
    </xf>
  </cellXfs>
  <cellStyles count="4">
    <cellStyle name="Normaali" xfId="0" builtinId="0"/>
    <cellStyle name="Normaali 2" xfId="3"/>
    <cellStyle name="Prosenttia" xfId="2" builtinId="5"/>
    <cellStyle name="Valuut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sqref="A1:E1"/>
    </sheetView>
  </sheetViews>
  <sheetFormatPr defaultRowHeight="15" x14ac:dyDescent="0.25"/>
  <cols>
    <col min="1" max="1" width="18.85546875" customWidth="1"/>
    <col min="2" max="2" width="9.5703125" bestFit="1" customWidth="1"/>
    <col min="3" max="3" width="12.42578125" bestFit="1" customWidth="1"/>
    <col min="4" max="4" width="6.7109375" bestFit="1" customWidth="1"/>
    <col min="5" max="5" width="24.85546875" bestFit="1" customWidth="1"/>
  </cols>
  <sheetData>
    <row r="1" spans="1:5" ht="18.75" x14ac:dyDescent="0.3">
      <c r="A1" s="11" t="s">
        <v>13</v>
      </c>
      <c r="B1" s="11"/>
      <c r="C1" s="11"/>
      <c r="D1" s="11"/>
      <c r="E1" s="11"/>
    </row>
    <row r="2" spans="1:5" ht="18.75" x14ac:dyDescent="0.3">
      <c r="A2" s="11" t="s">
        <v>0</v>
      </c>
      <c r="B2" s="11"/>
      <c r="C2" s="11"/>
      <c r="D2" s="11"/>
      <c r="E2" s="11"/>
    </row>
    <row r="3" spans="1:5" x14ac:dyDescent="0.25">
      <c r="A3" s="10"/>
      <c r="B3" s="10"/>
      <c r="C3" s="10"/>
      <c r="D3" s="10"/>
      <c r="E3" s="10"/>
    </row>
    <row r="4" spans="1:5" x14ac:dyDescent="0.25">
      <c r="A4" s="2" t="s">
        <v>1</v>
      </c>
      <c r="B4" s="7" t="s">
        <v>2</v>
      </c>
      <c r="C4" s="7" t="s">
        <v>3</v>
      </c>
      <c r="D4" s="7" t="s">
        <v>4</v>
      </c>
      <c r="E4" s="8" t="s">
        <v>5</v>
      </c>
    </row>
    <row r="5" spans="1:5" x14ac:dyDescent="0.25">
      <c r="A5" s="1" t="s">
        <v>6</v>
      </c>
      <c r="B5" s="4">
        <v>105200</v>
      </c>
      <c r="C5" s="4">
        <v>108700</v>
      </c>
      <c r="D5" s="4">
        <f>C5-B5</f>
        <v>3500</v>
      </c>
      <c r="E5" s="6">
        <f>C5/$C$11</f>
        <v>0.60489705063995547</v>
      </c>
    </row>
    <row r="6" spans="1:5" x14ac:dyDescent="0.25">
      <c r="A6" s="1" t="s">
        <v>7</v>
      </c>
      <c r="B6" s="4">
        <v>20300</v>
      </c>
      <c r="C6" s="4">
        <v>19300</v>
      </c>
      <c r="D6" s="4">
        <f t="shared" ref="D6:D11" si="0">C6-B6</f>
        <v>-1000</v>
      </c>
      <c r="E6" s="6">
        <f t="shared" ref="E6:E11" si="1">C6/$C$11</f>
        <v>0.10740122426265999</v>
      </c>
    </row>
    <row r="7" spans="1:5" x14ac:dyDescent="0.25">
      <c r="A7" s="1" t="s">
        <v>8</v>
      </c>
      <c r="B7" s="4">
        <v>19400</v>
      </c>
      <c r="C7" s="4">
        <v>19900</v>
      </c>
      <c r="D7" s="4">
        <f t="shared" si="0"/>
        <v>500</v>
      </c>
      <c r="E7" s="6">
        <f t="shared" si="1"/>
        <v>0.110740122426266</v>
      </c>
    </row>
    <row r="8" spans="1:5" x14ac:dyDescent="0.25">
      <c r="A8" s="1" t="s">
        <v>9</v>
      </c>
      <c r="B8" s="4">
        <v>15300</v>
      </c>
      <c r="C8" s="4">
        <v>16300</v>
      </c>
      <c r="D8" s="4">
        <f t="shared" si="0"/>
        <v>1000</v>
      </c>
      <c r="E8" s="6">
        <f t="shared" si="1"/>
        <v>9.0706733444629942E-2</v>
      </c>
    </row>
    <row r="9" spans="1:5" x14ac:dyDescent="0.25">
      <c r="A9" s="1" t="s">
        <v>10</v>
      </c>
      <c r="B9" s="4">
        <v>10400</v>
      </c>
      <c r="C9" s="4">
        <v>11400</v>
      </c>
      <c r="D9" s="4">
        <f t="shared" si="0"/>
        <v>1000</v>
      </c>
      <c r="E9" s="6">
        <f t="shared" si="1"/>
        <v>6.3439065108514187E-2</v>
      </c>
    </row>
    <row r="10" spans="1:5" x14ac:dyDescent="0.25">
      <c r="A10" s="1" t="s">
        <v>11</v>
      </c>
      <c r="B10" s="4">
        <v>3900</v>
      </c>
      <c r="C10" s="4">
        <v>4100</v>
      </c>
      <c r="D10" s="4">
        <f t="shared" si="0"/>
        <v>200</v>
      </c>
      <c r="E10" s="6">
        <f t="shared" si="1"/>
        <v>2.2815804117974403E-2</v>
      </c>
    </row>
    <row r="11" spans="1:5" x14ac:dyDescent="0.25">
      <c r="A11" s="3" t="s">
        <v>12</v>
      </c>
      <c r="B11" s="5">
        <f>SUM(B5:B10)</f>
        <v>174500</v>
      </c>
      <c r="C11" s="5">
        <f>SUM(C5:C10)</f>
        <v>179700</v>
      </c>
      <c r="D11" s="5">
        <f t="shared" si="0"/>
        <v>5200</v>
      </c>
      <c r="E11" s="9">
        <f t="shared" si="1"/>
        <v>1</v>
      </c>
    </row>
  </sheetData>
  <mergeCells count="2">
    <mergeCell ref="A1:E1"/>
    <mergeCell ref="A2:E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>Mikrokoulutus Pro Oy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Petri Manu</dc:creator>
  <cp:lastModifiedBy>Petri Manu</cp:lastModifiedBy>
  <dcterms:created xsi:type="dcterms:W3CDTF">2013-08-11T11:32:48Z</dcterms:created>
  <dcterms:modified xsi:type="dcterms:W3CDTF">2013-08-12T03:33:46Z</dcterms:modified>
</cp:coreProperties>
</file>